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cmanamey2\University of Nebraska-Lincoln\UNL-Food Science and Technology - Office - Documents\Office\Graduate Program\FDST Grad Forms\"/>
    </mc:Choice>
  </mc:AlternateContent>
  <xr:revisionPtr revIDLastSave="0" documentId="13_ncr:1_{655582B8-891A-48AF-9174-9701E1F1C38F}" xr6:coauthVersionLast="47" xr6:coauthVersionMax="47" xr10:uidLastSave="{00000000-0000-0000-0000-000000000000}"/>
  <bookViews>
    <workbookView xWindow="-108" yWindow="-108" windowWidth="30936" windowHeight="16896" xr2:uid="{1006FBA4-53FF-4ABB-8544-0D3EBADCC20F}"/>
  </bookViews>
  <sheets>
    <sheet name="MS Projec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9" i="2" l="1"/>
  <c r="V18" i="2"/>
  <c r="Z28" i="2"/>
  <c r="V28" i="2"/>
  <c r="Z12" i="2"/>
  <c r="V12" i="2"/>
  <c r="N22" i="2" l="1"/>
  <c r="N23" i="2"/>
  <c r="N21" i="2"/>
  <c r="Q18" i="2"/>
  <c r="Q13" i="2"/>
  <c r="Q2" i="2" l="1"/>
</calcChain>
</file>

<file path=xl/sharedStrings.xml><?xml version="1.0" encoding="utf-8"?>
<sst xmlns="http://schemas.openxmlformats.org/spreadsheetml/2006/main" count="98" uniqueCount="44">
  <si>
    <t>Master's Degree (Project) Program of Studies Calculations</t>
  </si>
  <si>
    <t>Name:</t>
  </si>
  <si>
    <t>NUID:</t>
  </si>
  <si>
    <t>Major:</t>
  </si>
  <si>
    <t>Food Science &amp; Tech</t>
  </si>
  <si>
    <t>Total Hours for Degree (30 hours)</t>
  </si>
  <si>
    <t>Admit:</t>
  </si>
  <si>
    <t>Graduate:</t>
  </si>
  <si>
    <t>Minor:</t>
  </si>
  <si>
    <t>Total Hours for Minor</t>
  </si>
  <si>
    <t>MAJOR COURSES</t>
  </si>
  <si>
    <t>MINOR OR RELATED COURSES</t>
  </si>
  <si>
    <t>Institution</t>
  </si>
  <si>
    <t>Dept</t>
  </si>
  <si>
    <t>Course No.</t>
  </si>
  <si>
    <t>Title</t>
  </si>
  <si>
    <t>Semester</t>
  </si>
  <si>
    <t>Cr. Hr.</t>
  </si>
  <si>
    <t>Grade</t>
  </si>
  <si>
    <t>Total Hours</t>
  </si>
  <si>
    <t>REQUIRED COURSES</t>
  </si>
  <si>
    <t>PROJECT</t>
  </si>
  <si>
    <t>UNL</t>
  </si>
  <si>
    <t>FDST</t>
  </si>
  <si>
    <t>Advanced FDST Seminar</t>
  </si>
  <si>
    <t>Masters Project</t>
  </si>
  <si>
    <t>Professional FDST Communication</t>
  </si>
  <si>
    <t>Degree Requirements Calculations</t>
  </si>
  <si>
    <t>Graduate-Level Only Coursework (includes 897; minimum of 15 hours)</t>
  </si>
  <si>
    <t>FDST 896/897 Project Hours (3-6 hours)</t>
  </si>
  <si>
    <t>FDST Courses (minimum of 15 hours)</t>
  </si>
  <si>
    <t>NOT COUNTED ON PLAN OF STUDY (MOC)
OR Hours Beyond Minimum Requirement, but Required</t>
  </si>
  <si>
    <t>Total Semester Hours</t>
  </si>
  <si>
    <t>Supervisory Committee &amp; Plan of Study Due</t>
  </si>
  <si>
    <t>Annual Progress Report &amp; Supervisory Committee Meeting</t>
  </si>
  <si>
    <t>Mid-Program Project Proposal Due</t>
  </si>
  <si>
    <t xml:space="preserve">Year 1 </t>
  </si>
  <si>
    <t>Semester 1</t>
  </si>
  <si>
    <t>Semester 2</t>
  </si>
  <si>
    <t>Summer 1</t>
  </si>
  <si>
    <t>Year 2</t>
  </si>
  <si>
    <t>Semester 3</t>
  </si>
  <si>
    <t>Semester 4</t>
  </si>
  <si>
    <t>Graduate Student Orientation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</si>
</sst>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top"/>
    </xf>
    <xf numFmtId="0" fontId="4" fillId="2" borderId="8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5" fillId="3" borderId="4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5" fillId="0" borderId="4" xfId="0" quotePrefix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9" fillId="0" borderId="19" xfId="0" applyFont="1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8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8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ADB8-2311-4921-B6D5-C3E01861F534}">
  <dimension ref="A1:Z77"/>
  <sheetViews>
    <sheetView tabSelected="1" workbookViewId="0">
      <pane ySplit="2" topLeftCell="A3" activePane="bottomLeft" state="frozen"/>
      <selection pane="bottomLeft" activeCell="N23" sqref="N23"/>
    </sheetView>
  </sheetViews>
  <sheetFormatPr defaultColWidth="18.6640625" defaultRowHeight="13.2" x14ac:dyDescent="0.25"/>
  <cols>
    <col min="1" max="1" width="8.6640625" style="31" bestFit="1" customWidth="1"/>
    <col min="2" max="2" width="5.6640625" style="31" bestFit="1" customWidth="1"/>
    <col min="3" max="3" width="10.33203125" style="31" bestFit="1" customWidth="1"/>
    <col min="4" max="4" width="29.88671875" style="30" bestFit="1" customWidth="1"/>
    <col min="5" max="5" width="9.6640625" style="31" bestFit="1" customWidth="1"/>
    <col min="6" max="6" width="6.5546875" style="31" bestFit="1" customWidth="1"/>
    <col min="7" max="7" width="6" style="31" bestFit="1" customWidth="1"/>
    <col min="8" max="8" width="1.6640625" style="30" customWidth="1"/>
    <col min="9" max="9" width="8.6640625" style="31" bestFit="1" customWidth="1"/>
    <col min="10" max="10" width="5.6640625" style="31" bestFit="1" customWidth="1"/>
    <col min="11" max="11" width="10.33203125" style="31" bestFit="1" customWidth="1"/>
    <col min="12" max="12" width="19.6640625" style="30" bestFit="1" customWidth="1"/>
    <col min="13" max="13" width="8.6640625" style="31" bestFit="1" customWidth="1"/>
    <col min="14" max="14" width="6.5546875" style="31" bestFit="1" customWidth="1"/>
    <col min="15" max="15" width="6" style="31" bestFit="1" customWidth="1"/>
    <col min="16" max="16" width="11.33203125" style="30" bestFit="1" customWidth="1"/>
    <col min="17" max="17" width="4.33203125" style="31" customWidth="1"/>
    <col min="19" max="19" width="11.44140625" style="40" bestFit="1" customWidth="1"/>
    <col min="20" max="20" width="10.77734375" style="40" bestFit="1" customWidth="1"/>
    <col min="21" max="21" width="31.109375" style="41" bestFit="1" customWidth="1"/>
    <col min="22" max="22" width="6.5546875" style="40" bestFit="1" customWidth="1"/>
    <col min="23" max="23" width="12.44140625" style="40" bestFit="1" customWidth="1"/>
    <col min="24" max="24" width="10.77734375" style="40" bestFit="1" customWidth="1"/>
    <col min="25" max="25" width="55.21875" style="41" bestFit="1" customWidth="1"/>
    <col min="26" max="26" width="6.5546875" style="40" bestFit="1" customWidth="1"/>
  </cols>
  <sheetData>
    <row r="1" spans="1:26" ht="18" thickBot="1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26" ht="16.2" thickBot="1" x14ac:dyDescent="0.3">
      <c r="A2" s="1" t="s">
        <v>1</v>
      </c>
      <c r="B2" s="67"/>
      <c r="C2" s="67"/>
      <c r="D2" s="67"/>
      <c r="E2" s="1" t="s">
        <v>2</v>
      </c>
      <c r="F2" s="68"/>
      <c r="G2" s="68"/>
      <c r="H2" s="2"/>
      <c r="I2" s="1"/>
      <c r="J2" s="1"/>
      <c r="K2" s="3" t="s">
        <v>3</v>
      </c>
      <c r="L2" s="4" t="s">
        <v>4</v>
      </c>
      <c r="M2" s="69" t="s">
        <v>5</v>
      </c>
      <c r="N2" s="69"/>
      <c r="O2" s="69"/>
      <c r="P2" s="69"/>
      <c r="Q2" s="5">
        <f>Q13+Q18</f>
        <v>2</v>
      </c>
    </row>
    <row r="3" spans="1:26" ht="13.8" thickBot="1" x14ac:dyDescent="0.3">
      <c r="A3" s="3" t="s">
        <v>6</v>
      </c>
      <c r="B3" s="70"/>
      <c r="C3" s="70"/>
      <c r="D3" s="34"/>
      <c r="E3" s="3" t="s">
        <v>7</v>
      </c>
      <c r="F3" s="70"/>
      <c r="G3" s="70"/>
      <c r="H3" s="35"/>
      <c r="I3" s="3"/>
      <c r="J3" s="3"/>
      <c r="K3" s="3" t="s">
        <v>8</v>
      </c>
      <c r="L3" s="4"/>
      <c r="M3" s="69" t="s">
        <v>9</v>
      </c>
      <c r="N3" s="69"/>
      <c r="O3" s="69"/>
      <c r="P3" s="69"/>
      <c r="Q3" s="5"/>
      <c r="S3" s="48" t="s">
        <v>36</v>
      </c>
      <c r="T3" s="49" t="s">
        <v>37</v>
      </c>
      <c r="U3" s="50"/>
      <c r="V3" s="51"/>
      <c r="W3" s="48" t="s">
        <v>36</v>
      </c>
      <c r="X3" s="49" t="s">
        <v>38</v>
      </c>
      <c r="Y3" s="50"/>
      <c r="Z3" s="51"/>
    </row>
    <row r="4" spans="1:26" ht="15.6" x14ac:dyDescent="0.25">
      <c r="A4" s="64" t="s">
        <v>10</v>
      </c>
      <c r="B4" s="65"/>
      <c r="C4" s="65"/>
      <c r="D4" s="65"/>
      <c r="E4" s="65"/>
      <c r="F4" s="65"/>
      <c r="G4" s="65"/>
      <c r="H4" s="6"/>
      <c r="I4" s="64" t="s">
        <v>11</v>
      </c>
      <c r="J4" s="65"/>
      <c r="K4" s="65"/>
      <c r="L4" s="65"/>
      <c r="M4" s="65"/>
      <c r="N4" s="65"/>
      <c r="O4" s="65"/>
      <c r="P4" s="6"/>
      <c r="Q4" s="7"/>
      <c r="S4" s="52" t="s">
        <v>13</v>
      </c>
      <c r="T4" s="13" t="s">
        <v>14</v>
      </c>
      <c r="U4" s="42" t="s">
        <v>15</v>
      </c>
      <c r="V4" s="53" t="s">
        <v>17</v>
      </c>
      <c r="W4" s="52" t="s">
        <v>13</v>
      </c>
      <c r="X4" s="13" t="s">
        <v>14</v>
      </c>
      <c r="Y4" s="42" t="s">
        <v>15</v>
      </c>
      <c r="Z4" s="53" t="s">
        <v>17</v>
      </c>
    </row>
    <row r="5" spans="1:26" x14ac:dyDescent="0.25">
      <c r="A5" s="8" t="s">
        <v>12</v>
      </c>
      <c r="B5" s="8" t="s">
        <v>13</v>
      </c>
      <c r="C5" s="8" t="s">
        <v>14</v>
      </c>
      <c r="D5" s="9" t="s">
        <v>15</v>
      </c>
      <c r="E5" s="8" t="s">
        <v>16</v>
      </c>
      <c r="F5" s="8" t="s">
        <v>17</v>
      </c>
      <c r="G5" s="8" t="s">
        <v>18</v>
      </c>
      <c r="H5" s="10"/>
      <c r="I5" s="8" t="s">
        <v>12</v>
      </c>
      <c r="K5" s="8" t="s">
        <v>14</v>
      </c>
      <c r="L5" s="9" t="s">
        <v>15</v>
      </c>
      <c r="M5" s="8" t="s">
        <v>16</v>
      </c>
      <c r="N5" s="8" t="s">
        <v>17</v>
      </c>
      <c r="O5" s="8" t="s">
        <v>18</v>
      </c>
      <c r="P5" s="11"/>
      <c r="Q5" s="12"/>
      <c r="S5" s="54"/>
      <c r="T5" s="44"/>
      <c r="U5" s="43"/>
      <c r="V5" s="55"/>
      <c r="W5" s="54"/>
      <c r="X5" s="44"/>
      <c r="Y5" s="43"/>
      <c r="Z5" s="55"/>
    </row>
    <row r="6" spans="1:26" x14ac:dyDescent="0.25">
      <c r="A6" s="8"/>
      <c r="B6" s="13"/>
      <c r="C6" s="8"/>
      <c r="D6" s="14"/>
      <c r="E6" s="8"/>
      <c r="F6" s="8"/>
      <c r="G6" s="8"/>
      <c r="H6" s="15"/>
      <c r="I6" s="8"/>
      <c r="J6" s="8"/>
      <c r="K6" s="8"/>
      <c r="L6" s="14"/>
      <c r="M6" s="8"/>
      <c r="N6" s="8"/>
      <c r="O6" s="8"/>
      <c r="P6" s="16"/>
      <c r="Q6" s="17"/>
      <c r="S6" s="54"/>
      <c r="T6" s="44"/>
      <c r="U6" s="43"/>
      <c r="V6" s="55"/>
      <c r="W6" s="54"/>
      <c r="X6" s="44"/>
      <c r="Y6" s="43"/>
      <c r="Z6" s="55"/>
    </row>
    <row r="7" spans="1:26" x14ac:dyDescent="0.25">
      <c r="A7" s="13"/>
      <c r="B7" s="13"/>
      <c r="C7" s="13"/>
      <c r="D7" s="18"/>
      <c r="E7" s="8"/>
      <c r="F7" s="13"/>
      <c r="G7" s="13"/>
      <c r="H7" s="19"/>
      <c r="I7" s="8"/>
      <c r="J7" s="13"/>
      <c r="K7" s="13"/>
      <c r="L7" s="18"/>
      <c r="M7" s="13"/>
      <c r="N7" s="13"/>
      <c r="O7" s="13"/>
      <c r="P7" s="20"/>
      <c r="Q7" s="3"/>
      <c r="S7" s="54"/>
      <c r="T7" s="44"/>
      <c r="U7" s="43"/>
      <c r="V7" s="55"/>
      <c r="W7" s="54"/>
      <c r="X7" s="44"/>
      <c r="Y7" s="43"/>
      <c r="Z7" s="55"/>
    </row>
    <row r="8" spans="1:26" x14ac:dyDescent="0.25">
      <c r="A8" s="13"/>
      <c r="B8" s="13"/>
      <c r="C8" s="13"/>
      <c r="D8" s="18"/>
      <c r="E8" s="13"/>
      <c r="F8" s="13"/>
      <c r="G8" s="13"/>
      <c r="H8" s="19"/>
      <c r="I8" s="8"/>
      <c r="J8" s="13"/>
      <c r="K8" s="13"/>
      <c r="L8" s="18"/>
      <c r="M8" s="13"/>
      <c r="N8" s="13"/>
      <c r="O8" s="13"/>
      <c r="P8" s="20"/>
      <c r="Q8" s="3"/>
      <c r="S8" s="54"/>
      <c r="T8" s="44"/>
      <c r="U8" s="43"/>
      <c r="V8" s="55"/>
      <c r="W8" s="54"/>
      <c r="X8" s="44"/>
      <c r="Y8" s="43"/>
      <c r="Z8" s="55"/>
    </row>
    <row r="9" spans="1:26" x14ac:dyDescent="0.25">
      <c r="A9" s="13"/>
      <c r="B9" s="13"/>
      <c r="C9" s="13"/>
      <c r="D9" s="18"/>
      <c r="E9" s="13"/>
      <c r="F9" s="13"/>
      <c r="G9" s="13"/>
      <c r="H9" s="19"/>
      <c r="I9" s="8"/>
      <c r="J9" s="13"/>
      <c r="K9" s="13"/>
      <c r="L9" s="18"/>
      <c r="M9" s="13"/>
      <c r="N9" s="13"/>
      <c r="O9" s="13"/>
      <c r="P9" s="20"/>
      <c r="Q9" s="3"/>
      <c r="S9" s="54"/>
      <c r="T9" s="44"/>
      <c r="U9" s="43"/>
      <c r="V9" s="55"/>
      <c r="W9" s="54"/>
      <c r="X9" s="44"/>
      <c r="Y9" s="43"/>
      <c r="Z9" s="55"/>
    </row>
    <row r="10" spans="1:26" x14ac:dyDescent="0.25">
      <c r="A10" s="13"/>
      <c r="B10" s="13"/>
      <c r="C10" s="13"/>
      <c r="D10" s="18"/>
      <c r="E10" s="13"/>
      <c r="F10" s="13"/>
      <c r="G10" s="13"/>
      <c r="H10" s="19"/>
      <c r="I10" s="8"/>
      <c r="J10" s="13"/>
      <c r="K10" s="13"/>
      <c r="L10" s="18"/>
      <c r="M10" s="13"/>
      <c r="N10" s="13"/>
      <c r="O10" s="13"/>
      <c r="P10" s="20"/>
      <c r="Q10" s="3"/>
      <c r="S10" s="54"/>
      <c r="T10" s="44"/>
      <c r="U10" s="43"/>
      <c r="V10" s="55"/>
      <c r="W10" s="54"/>
      <c r="X10" s="44"/>
      <c r="Y10" s="45" t="s">
        <v>34</v>
      </c>
      <c r="Z10" s="55"/>
    </row>
    <row r="11" spans="1:26" x14ac:dyDescent="0.25">
      <c r="A11" s="13"/>
      <c r="B11" s="13"/>
      <c r="C11" s="13"/>
      <c r="D11" s="18"/>
      <c r="E11" s="13"/>
      <c r="F11" s="13"/>
      <c r="G11" s="13"/>
      <c r="H11" s="19"/>
      <c r="I11" s="8"/>
      <c r="J11" s="13"/>
      <c r="K11" s="13"/>
      <c r="L11" s="18"/>
      <c r="M11" s="13"/>
      <c r="N11" s="13"/>
      <c r="O11" s="13"/>
      <c r="P11" s="20"/>
      <c r="Q11" s="3"/>
      <c r="S11" s="54"/>
      <c r="T11" s="44"/>
      <c r="U11" s="43"/>
      <c r="V11" s="55"/>
      <c r="W11" s="54"/>
      <c r="X11" s="44"/>
      <c r="Y11" s="45" t="s">
        <v>33</v>
      </c>
      <c r="Z11" s="55"/>
    </row>
    <row r="12" spans="1:26" ht="13.8" thickBot="1" x14ac:dyDescent="0.3">
      <c r="A12" s="13"/>
      <c r="B12" s="13"/>
      <c r="C12" s="13"/>
      <c r="D12" s="18"/>
      <c r="E12" s="13"/>
      <c r="F12" s="13"/>
      <c r="G12" s="13"/>
      <c r="H12" s="19"/>
      <c r="I12" s="8"/>
      <c r="J12" s="13"/>
      <c r="K12" s="13"/>
      <c r="L12" s="18"/>
      <c r="M12" s="13"/>
      <c r="N12" s="13"/>
      <c r="O12" s="13"/>
      <c r="P12" s="20"/>
      <c r="Q12" s="3"/>
      <c r="S12" s="54"/>
      <c r="T12" s="44"/>
      <c r="U12" s="43" t="s">
        <v>32</v>
      </c>
      <c r="V12" s="55">
        <f>SUM(V5:V11)</f>
        <v>0</v>
      </c>
      <c r="W12" s="54"/>
      <c r="X12" s="44"/>
      <c r="Y12" s="43" t="s">
        <v>32</v>
      </c>
      <c r="Z12" s="55">
        <f>SUM(Z5:Z11)</f>
        <v>0</v>
      </c>
    </row>
    <row r="13" spans="1:26" ht="13.8" thickBot="1" x14ac:dyDescent="0.3">
      <c r="A13" s="13"/>
      <c r="B13" s="13"/>
      <c r="C13" s="13"/>
      <c r="D13" s="18"/>
      <c r="E13" s="13"/>
      <c r="F13" s="13"/>
      <c r="G13" s="13"/>
      <c r="H13" s="19"/>
      <c r="I13" s="8"/>
      <c r="J13" s="13"/>
      <c r="K13" s="13"/>
      <c r="L13" s="18"/>
      <c r="M13" s="13"/>
      <c r="N13" s="13"/>
      <c r="O13" s="21"/>
      <c r="P13" s="22" t="s">
        <v>19</v>
      </c>
      <c r="Q13" s="23">
        <f>+SUM(F6:F13)+SUM(N6:N13)</f>
        <v>0</v>
      </c>
      <c r="S13" s="56"/>
      <c r="T13" s="57"/>
      <c r="U13" s="58"/>
      <c r="V13" s="59"/>
      <c r="W13" s="56"/>
      <c r="X13" s="57"/>
      <c r="Y13" s="58"/>
      <c r="Z13" s="59"/>
    </row>
    <row r="14" spans="1:26" ht="15.6" x14ac:dyDescent="0.25">
      <c r="A14" s="73" t="s">
        <v>20</v>
      </c>
      <c r="B14" s="73"/>
      <c r="C14" s="73"/>
      <c r="D14" s="73"/>
      <c r="E14" s="73"/>
      <c r="F14" s="73"/>
      <c r="G14" s="73"/>
      <c r="H14" s="24"/>
      <c r="I14" s="73" t="s">
        <v>21</v>
      </c>
      <c r="J14" s="73"/>
      <c r="K14" s="73"/>
      <c r="L14" s="73"/>
      <c r="M14" s="73"/>
      <c r="N14" s="73"/>
      <c r="O14" s="73"/>
      <c r="P14" s="25"/>
      <c r="Q14" s="26"/>
      <c r="S14" s="48" t="s">
        <v>36</v>
      </c>
      <c r="T14" s="49" t="s">
        <v>39</v>
      </c>
      <c r="U14" s="50"/>
      <c r="V14" s="50"/>
      <c r="W14" s="60"/>
      <c r="X14" s="60"/>
      <c r="Y14" s="50"/>
      <c r="Z14" s="61"/>
    </row>
    <row r="15" spans="1:26" x14ac:dyDescent="0.25">
      <c r="A15" s="8" t="s">
        <v>12</v>
      </c>
      <c r="B15" s="8" t="s">
        <v>13</v>
      </c>
      <c r="C15" s="8" t="s">
        <v>14</v>
      </c>
      <c r="D15" s="9" t="s">
        <v>15</v>
      </c>
      <c r="E15" s="8" t="s">
        <v>16</v>
      </c>
      <c r="F15" s="8" t="s">
        <v>17</v>
      </c>
      <c r="G15" s="8" t="s">
        <v>18</v>
      </c>
      <c r="H15" s="10"/>
      <c r="I15" s="8" t="s">
        <v>12</v>
      </c>
      <c r="J15" s="8" t="s">
        <v>13</v>
      </c>
      <c r="K15" s="8" t="s">
        <v>14</v>
      </c>
      <c r="L15" s="9" t="s">
        <v>15</v>
      </c>
      <c r="M15" s="8" t="s">
        <v>16</v>
      </c>
      <c r="N15" s="8" t="s">
        <v>17</v>
      </c>
      <c r="O15" s="8" t="s">
        <v>18</v>
      </c>
      <c r="P15" s="11"/>
      <c r="Q15" s="12"/>
      <c r="S15" s="52" t="s">
        <v>13</v>
      </c>
      <c r="T15" s="13" t="s">
        <v>14</v>
      </c>
      <c r="U15" s="42" t="s">
        <v>15</v>
      </c>
      <c r="V15" s="13" t="s">
        <v>17</v>
      </c>
      <c r="W15" s="44"/>
      <c r="X15" s="44"/>
      <c r="Y15" s="43"/>
      <c r="Z15" s="55"/>
    </row>
    <row r="16" spans="1:26" x14ac:dyDescent="0.25">
      <c r="A16" s="13" t="s">
        <v>22</v>
      </c>
      <c r="B16" s="13" t="s">
        <v>23</v>
      </c>
      <c r="C16" s="36">
        <v>951</v>
      </c>
      <c r="D16" s="18" t="s">
        <v>24</v>
      </c>
      <c r="E16" s="13"/>
      <c r="F16" s="13">
        <v>1</v>
      </c>
      <c r="G16" s="13"/>
      <c r="H16" s="19"/>
      <c r="I16" s="13" t="s">
        <v>22</v>
      </c>
      <c r="J16" s="13" t="s">
        <v>23</v>
      </c>
      <c r="K16" s="36">
        <v>897</v>
      </c>
      <c r="L16" s="18" t="s">
        <v>25</v>
      </c>
      <c r="M16" s="13"/>
      <c r="N16" s="13"/>
      <c r="O16" s="13"/>
      <c r="P16" s="20"/>
      <c r="Q16" s="3"/>
      <c r="S16" s="54"/>
      <c r="T16" s="44"/>
      <c r="U16" s="43"/>
      <c r="V16" s="44"/>
      <c r="W16" s="44"/>
      <c r="X16" s="44"/>
      <c r="Y16" s="43"/>
      <c r="Z16" s="55"/>
    </row>
    <row r="17" spans="1:26" ht="13.8" thickBot="1" x14ac:dyDescent="0.3">
      <c r="A17" s="13" t="s">
        <v>22</v>
      </c>
      <c r="B17" s="13" t="s">
        <v>23</v>
      </c>
      <c r="C17" s="36">
        <v>952</v>
      </c>
      <c r="D17" s="18" t="s">
        <v>26</v>
      </c>
      <c r="E17" s="13"/>
      <c r="F17" s="13">
        <v>1</v>
      </c>
      <c r="G17" s="38"/>
      <c r="H17" s="19"/>
      <c r="I17" s="13"/>
      <c r="J17" s="13"/>
      <c r="K17" s="13"/>
      <c r="L17" s="18"/>
      <c r="M17" s="13"/>
      <c r="N17" s="13"/>
      <c r="O17" s="13"/>
      <c r="P17" s="27"/>
      <c r="Q17" s="3"/>
      <c r="S17" s="54"/>
      <c r="T17" s="44"/>
      <c r="U17" s="43"/>
      <c r="V17" s="44"/>
      <c r="W17" s="44"/>
      <c r="X17" s="44"/>
      <c r="Y17" s="43"/>
      <c r="Z17" s="55"/>
    </row>
    <row r="18" spans="1:26" ht="13.8" thickBot="1" x14ac:dyDescent="0.3">
      <c r="A18" s="13"/>
      <c r="B18" s="13"/>
      <c r="C18" s="13"/>
      <c r="D18" s="18"/>
      <c r="E18" s="13"/>
      <c r="F18" s="13"/>
      <c r="G18" s="13"/>
      <c r="H18" s="19"/>
      <c r="I18" s="13"/>
      <c r="J18" s="13"/>
      <c r="K18" s="13"/>
      <c r="L18" s="18"/>
      <c r="M18" s="13"/>
      <c r="N18" s="13"/>
      <c r="O18" s="21"/>
      <c r="P18" s="22" t="s">
        <v>19</v>
      </c>
      <c r="Q18" s="23">
        <f>SUM(F16:F18)+SUM(N16:N18)</f>
        <v>2</v>
      </c>
      <c r="S18" s="54"/>
      <c r="T18" s="44"/>
      <c r="U18" s="43" t="s">
        <v>32</v>
      </c>
      <c r="V18" s="44">
        <f>SUM(V16:V17)</f>
        <v>0</v>
      </c>
      <c r="W18" s="44"/>
      <c r="X18" s="44"/>
      <c r="Y18" s="43"/>
      <c r="Z18" s="55"/>
    </row>
    <row r="19" spans="1:26" ht="31.8" customHeight="1" thickBot="1" x14ac:dyDescent="0.3">
      <c r="A19" s="74" t="s">
        <v>31</v>
      </c>
      <c r="B19" s="75"/>
      <c r="C19" s="75"/>
      <c r="D19" s="75"/>
      <c r="E19" s="75"/>
      <c r="F19" s="75"/>
      <c r="G19" s="76"/>
      <c r="H19" s="24"/>
      <c r="I19" s="28"/>
      <c r="J19" s="28"/>
      <c r="K19" s="28"/>
      <c r="L19" s="28"/>
      <c r="M19" s="28"/>
      <c r="N19" s="28"/>
      <c r="O19" s="28"/>
      <c r="P19" s="25"/>
      <c r="Q19" s="26"/>
      <c r="S19" s="56"/>
      <c r="T19" s="57"/>
      <c r="U19" s="58"/>
      <c r="V19" s="57"/>
      <c r="W19" s="57"/>
      <c r="X19" s="57"/>
      <c r="Y19" s="58"/>
      <c r="Z19" s="59"/>
    </row>
    <row r="20" spans="1:26" x14ac:dyDescent="0.25">
      <c r="A20" s="31" t="s">
        <v>22</v>
      </c>
      <c r="B20" s="38" t="s">
        <v>23</v>
      </c>
      <c r="C20" s="13">
        <v>90</v>
      </c>
      <c r="D20" s="42" t="s">
        <v>43</v>
      </c>
      <c r="E20" s="39"/>
      <c r="F20" s="39">
        <v>0</v>
      </c>
      <c r="G20" s="13"/>
      <c r="H20" s="32"/>
      <c r="I20" s="77" t="s">
        <v>27</v>
      </c>
      <c r="J20" s="77"/>
      <c r="K20" s="77"/>
      <c r="L20" s="77"/>
      <c r="M20" s="77"/>
      <c r="N20" s="77"/>
      <c r="O20" s="29"/>
      <c r="P20" s="29"/>
      <c r="Q20" s="29"/>
      <c r="S20" s="48" t="s">
        <v>40</v>
      </c>
      <c r="T20" s="49" t="s">
        <v>41</v>
      </c>
      <c r="U20" s="50"/>
      <c r="V20" s="51"/>
      <c r="W20" s="62" t="s">
        <v>40</v>
      </c>
      <c r="X20" s="49" t="s">
        <v>42</v>
      </c>
      <c r="Y20" s="50"/>
      <c r="Z20" s="51"/>
    </row>
    <row r="21" spans="1:26" x14ac:dyDescent="0.25">
      <c r="A21" s="38"/>
      <c r="B21" s="13"/>
      <c r="C21" s="13"/>
      <c r="D21" s="18"/>
      <c r="E21" s="39"/>
      <c r="F21" s="39"/>
      <c r="G21" s="13"/>
      <c r="H21" s="32"/>
      <c r="I21" s="78" t="s">
        <v>30</v>
      </c>
      <c r="J21" s="78"/>
      <c r="K21" s="78"/>
      <c r="L21" s="78"/>
      <c r="M21" s="78"/>
      <c r="N21" s="33">
        <f>SUM(F6:F13)+SUM(F16:F18)+SUM(N16:N18)</f>
        <v>2</v>
      </c>
      <c r="O21" s="33"/>
      <c r="P21" s="27"/>
      <c r="Q21" s="33"/>
      <c r="S21" s="52" t="s">
        <v>13</v>
      </c>
      <c r="T21" s="13" t="s">
        <v>14</v>
      </c>
      <c r="U21" s="42" t="s">
        <v>15</v>
      </c>
      <c r="V21" s="53" t="s">
        <v>17</v>
      </c>
      <c r="W21" s="46" t="s">
        <v>13</v>
      </c>
      <c r="X21" s="13" t="s">
        <v>14</v>
      </c>
      <c r="Y21" s="42" t="s">
        <v>15</v>
      </c>
      <c r="Z21" s="53" t="s">
        <v>17</v>
      </c>
    </row>
    <row r="22" spans="1:26" x14ac:dyDescent="0.25">
      <c r="A22" s="38"/>
      <c r="B22" s="13"/>
      <c r="C22" s="13"/>
      <c r="D22" s="18"/>
      <c r="E22" s="39"/>
      <c r="F22" s="39"/>
      <c r="G22" s="13"/>
      <c r="H22" s="32"/>
      <c r="I22" s="71" t="s">
        <v>28</v>
      </c>
      <c r="J22" s="71"/>
      <c r="K22" s="71"/>
      <c r="L22" s="71"/>
      <c r="M22" s="71"/>
      <c r="N22" s="37">
        <f>SUM(F16:F18)+SUM(N16:N18)</f>
        <v>2</v>
      </c>
      <c r="O22" s="33"/>
      <c r="P22" s="27"/>
      <c r="Q22" s="33"/>
      <c r="S22" s="54"/>
      <c r="T22" s="44"/>
      <c r="U22" s="43"/>
      <c r="V22" s="55"/>
      <c r="W22" s="47"/>
      <c r="X22" s="44"/>
      <c r="Y22" s="43"/>
      <c r="Z22" s="55"/>
    </row>
    <row r="23" spans="1:26" x14ac:dyDescent="0.25">
      <c r="A23" s="38"/>
      <c r="B23" s="13"/>
      <c r="C23" s="13"/>
      <c r="D23" s="18"/>
      <c r="E23" s="39"/>
      <c r="F23" s="39"/>
      <c r="G23" s="13"/>
      <c r="H23" s="32"/>
      <c r="I23" s="72" t="s">
        <v>29</v>
      </c>
      <c r="J23" s="72"/>
      <c r="K23" s="72"/>
      <c r="L23" s="72"/>
      <c r="M23" s="72"/>
      <c r="N23" s="33">
        <f>SUM(N16:N18)</f>
        <v>0</v>
      </c>
      <c r="O23" s="33"/>
      <c r="P23" s="27"/>
      <c r="Q23" s="33"/>
      <c r="S23" s="54"/>
      <c r="T23" s="44"/>
      <c r="U23" s="43"/>
      <c r="V23" s="55"/>
      <c r="W23" s="47"/>
      <c r="X23" s="44"/>
      <c r="Y23" s="43"/>
      <c r="Z23" s="55"/>
    </row>
    <row r="24" spans="1:26" x14ac:dyDescent="0.25">
      <c r="S24" s="54"/>
      <c r="T24" s="44"/>
      <c r="U24" s="43"/>
      <c r="V24" s="55"/>
      <c r="W24" s="47"/>
      <c r="X24" s="44"/>
      <c r="Y24" s="43"/>
      <c r="Z24" s="55"/>
    </row>
    <row r="25" spans="1:26" x14ac:dyDescent="0.25">
      <c r="S25" s="54"/>
      <c r="T25" s="44"/>
      <c r="U25" s="43"/>
      <c r="V25" s="55"/>
      <c r="W25" s="47"/>
      <c r="X25" s="44"/>
      <c r="Y25" s="43"/>
      <c r="Z25" s="55"/>
    </row>
    <row r="26" spans="1:26" x14ac:dyDescent="0.25">
      <c r="S26" s="54"/>
      <c r="T26" s="44"/>
      <c r="U26" s="43"/>
      <c r="V26" s="55"/>
      <c r="W26" s="47"/>
      <c r="X26" s="44"/>
      <c r="Y26" s="45"/>
      <c r="Z26" s="55"/>
    </row>
    <row r="27" spans="1:26" x14ac:dyDescent="0.25">
      <c r="S27" s="54"/>
      <c r="T27" s="44"/>
      <c r="U27" s="45" t="s">
        <v>35</v>
      </c>
      <c r="V27" s="55"/>
      <c r="W27" s="47"/>
      <c r="X27" s="44"/>
      <c r="Y27" s="45"/>
      <c r="Z27" s="55"/>
    </row>
    <row r="28" spans="1:26" ht="13.8" thickBot="1" x14ac:dyDescent="0.3">
      <c r="S28" s="56"/>
      <c r="T28" s="57"/>
      <c r="U28" s="58" t="s">
        <v>32</v>
      </c>
      <c r="V28" s="59">
        <f>SUM(V22:V27)</f>
        <v>0</v>
      </c>
      <c r="W28" s="63"/>
      <c r="X28" s="57"/>
      <c r="Y28" s="58" t="s">
        <v>32</v>
      </c>
      <c r="Z28" s="59">
        <f>SUM(Z22:Z27)</f>
        <v>0</v>
      </c>
    </row>
    <row r="29" spans="1:26" x14ac:dyDescent="0.25">
      <c r="S29"/>
      <c r="T29"/>
      <c r="U29"/>
      <c r="V29"/>
      <c r="W29"/>
      <c r="X29"/>
      <c r="Y29"/>
      <c r="Z29">
        <f>V12+Z12+V18+V28+Z28</f>
        <v>0</v>
      </c>
    </row>
    <row r="30" spans="1:26" x14ac:dyDescent="0.25">
      <c r="S30"/>
      <c r="T30"/>
      <c r="U30"/>
      <c r="V30"/>
      <c r="W30"/>
      <c r="X30"/>
      <c r="Y30"/>
      <c r="Z30"/>
    </row>
    <row r="31" spans="1:26" x14ac:dyDescent="0.25">
      <c r="S31"/>
      <c r="T31"/>
      <c r="U31"/>
      <c r="V31"/>
      <c r="W31"/>
      <c r="X31"/>
      <c r="Y31"/>
      <c r="Z31"/>
    </row>
    <row r="32" spans="1:26" x14ac:dyDescent="0.25">
      <c r="S32"/>
      <c r="T32"/>
      <c r="U32"/>
      <c r="V32"/>
      <c r="W32"/>
      <c r="X32"/>
      <c r="Y32"/>
      <c r="Z32"/>
    </row>
    <row r="33" spans="19:26" x14ac:dyDescent="0.25">
      <c r="S33"/>
      <c r="T33"/>
      <c r="U33"/>
      <c r="V33"/>
      <c r="W33"/>
      <c r="X33"/>
      <c r="Y33"/>
      <c r="Z33"/>
    </row>
    <row r="34" spans="19:26" x14ac:dyDescent="0.25">
      <c r="S34"/>
      <c r="T34"/>
      <c r="U34"/>
      <c r="V34"/>
      <c r="W34"/>
      <c r="X34"/>
      <c r="Y34"/>
      <c r="Z34"/>
    </row>
    <row r="35" spans="19:26" x14ac:dyDescent="0.25">
      <c r="S35"/>
      <c r="T35"/>
      <c r="U35"/>
      <c r="V35"/>
      <c r="W35"/>
      <c r="X35"/>
      <c r="Y35"/>
      <c r="Z35"/>
    </row>
    <row r="36" spans="19:26" x14ac:dyDescent="0.25">
      <c r="S36"/>
      <c r="T36"/>
      <c r="U36"/>
      <c r="V36"/>
      <c r="W36"/>
      <c r="X36"/>
      <c r="Y36"/>
      <c r="Z36"/>
    </row>
    <row r="37" spans="19:26" x14ac:dyDescent="0.25">
      <c r="S37"/>
      <c r="T37"/>
      <c r="U37"/>
      <c r="V37"/>
      <c r="W37"/>
      <c r="X37"/>
      <c r="Y37"/>
      <c r="Z37"/>
    </row>
    <row r="38" spans="19:26" x14ac:dyDescent="0.25">
      <c r="S38"/>
      <c r="T38"/>
      <c r="U38"/>
      <c r="V38"/>
      <c r="W38"/>
      <c r="X38"/>
      <c r="Y38"/>
      <c r="Z38"/>
    </row>
    <row r="39" spans="19:26" x14ac:dyDescent="0.25">
      <c r="S39"/>
      <c r="T39"/>
      <c r="U39"/>
      <c r="V39"/>
      <c r="W39"/>
      <c r="X39"/>
      <c r="Y39"/>
      <c r="Z39"/>
    </row>
    <row r="40" spans="19:26" x14ac:dyDescent="0.25">
      <c r="S40"/>
      <c r="T40"/>
      <c r="U40"/>
      <c r="V40"/>
      <c r="W40"/>
      <c r="X40"/>
      <c r="Y40"/>
      <c r="Z40"/>
    </row>
    <row r="41" spans="19:26" x14ac:dyDescent="0.25">
      <c r="S41"/>
      <c r="T41"/>
      <c r="U41"/>
      <c r="V41"/>
      <c r="W41"/>
      <c r="X41"/>
      <c r="Y41"/>
      <c r="Z41"/>
    </row>
    <row r="42" spans="19:26" x14ac:dyDescent="0.25">
      <c r="S42"/>
      <c r="T42"/>
      <c r="U42"/>
      <c r="V42"/>
      <c r="W42"/>
      <c r="X42"/>
      <c r="Y42"/>
      <c r="Z42"/>
    </row>
    <row r="43" spans="19:26" x14ac:dyDescent="0.25">
      <c r="S43"/>
      <c r="T43"/>
      <c r="U43"/>
      <c r="V43"/>
      <c r="W43"/>
      <c r="X43"/>
      <c r="Y43"/>
      <c r="Z43"/>
    </row>
    <row r="44" spans="19:26" x14ac:dyDescent="0.25">
      <c r="S44"/>
      <c r="T44"/>
      <c r="U44"/>
      <c r="V44"/>
      <c r="W44"/>
      <c r="X44"/>
      <c r="Y44"/>
      <c r="Z44"/>
    </row>
    <row r="45" spans="19:26" x14ac:dyDescent="0.25">
      <c r="S45"/>
      <c r="T45"/>
      <c r="U45"/>
      <c r="V45"/>
      <c r="W45"/>
      <c r="X45"/>
      <c r="Y45"/>
      <c r="Z45"/>
    </row>
    <row r="46" spans="19:26" x14ac:dyDescent="0.25">
      <c r="S46"/>
      <c r="T46"/>
      <c r="U46"/>
      <c r="V46"/>
      <c r="W46"/>
      <c r="X46"/>
      <c r="Y46"/>
      <c r="Z46"/>
    </row>
    <row r="47" spans="19:26" x14ac:dyDescent="0.25">
      <c r="S47"/>
      <c r="T47"/>
      <c r="U47"/>
      <c r="V47"/>
      <c r="W47"/>
      <c r="X47"/>
      <c r="Y47"/>
      <c r="Z47"/>
    </row>
    <row r="48" spans="19:26" x14ac:dyDescent="0.25">
      <c r="S48"/>
      <c r="T48"/>
      <c r="U48"/>
      <c r="V48"/>
      <c r="W48"/>
      <c r="X48"/>
      <c r="Y48"/>
      <c r="Z48"/>
    </row>
    <row r="49" spans="19:26" x14ac:dyDescent="0.25">
      <c r="S49"/>
      <c r="T49"/>
      <c r="U49"/>
      <c r="V49"/>
      <c r="W49"/>
      <c r="X49"/>
      <c r="Y49"/>
      <c r="Z49"/>
    </row>
    <row r="50" spans="19:26" x14ac:dyDescent="0.25">
      <c r="S50"/>
      <c r="T50"/>
      <c r="U50"/>
      <c r="V50"/>
      <c r="W50"/>
      <c r="X50"/>
      <c r="Y50"/>
      <c r="Z50"/>
    </row>
    <row r="51" spans="19:26" x14ac:dyDescent="0.25">
      <c r="S51"/>
      <c r="T51"/>
      <c r="U51"/>
      <c r="V51"/>
      <c r="W51"/>
      <c r="X51"/>
      <c r="Y51"/>
      <c r="Z51"/>
    </row>
    <row r="52" spans="19:26" x14ac:dyDescent="0.25">
      <c r="S52"/>
      <c r="T52"/>
      <c r="U52"/>
      <c r="V52"/>
      <c r="W52"/>
      <c r="X52"/>
      <c r="Y52"/>
      <c r="Z52"/>
    </row>
    <row r="53" spans="19:26" x14ac:dyDescent="0.25">
      <c r="S53"/>
      <c r="T53"/>
      <c r="U53"/>
      <c r="V53"/>
      <c r="W53"/>
      <c r="X53"/>
      <c r="Y53"/>
      <c r="Z53"/>
    </row>
    <row r="54" spans="19:26" x14ac:dyDescent="0.25">
      <c r="S54"/>
      <c r="T54"/>
      <c r="U54"/>
      <c r="V54"/>
      <c r="W54"/>
      <c r="X54"/>
      <c r="Y54"/>
      <c r="Z54"/>
    </row>
    <row r="55" spans="19:26" x14ac:dyDescent="0.25">
      <c r="S55"/>
      <c r="T55"/>
      <c r="U55"/>
      <c r="V55"/>
      <c r="W55"/>
      <c r="X55"/>
      <c r="Y55"/>
      <c r="Z55"/>
    </row>
    <row r="56" spans="19:26" x14ac:dyDescent="0.25">
      <c r="S56"/>
      <c r="T56"/>
      <c r="U56"/>
      <c r="V56"/>
      <c r="W56"/>
      <c r="X56"/>
      <c r="Y56"/>
      <c r="Z56"/>
    </row>
    <row r="57" spans="19:26" x14ac:dyDescent="0.25">
      <c r="S57"/>
      <c r="T57"/>
      <c r="U57"/>
      <c r="V57"/>
      <c r="W57"/>
      <c r="X57"/>
      <c r="Y57"/>
      <c r="Z57"/>
    </row>
    <row r="58" spans="19:26" x14ac:dyDescent="0.25">
      <c r="S58"/>
      <c r="T58"/>
      <c r="U58"/>
      <c r="V58"/>
      <c r="W58"/>
      <c r="X58"/>
      <c r="Y58"/>
      <c r="Z58"/>
    </row>
    <row r="59" spans="19:26" x14ac:dyDescent="0.25">
      <c r="S59"/>
      <c r="T59"/>
      <c r="U59"/>
      <c r="V59"/>
      <c r="W59"/>
      <c r="X59"/>
      <c r="Y59"/>
      <c r="Z59"/>
    </row>
    <row r="60" spans="19:26" x14ac:dyDescent="0.25">
      <c r="S60"/>
      <c r="T60"/>
      <c r="U60"/>
      <c r="V60"/>
      <c r="W60"/>
      <c r="X60"/>
      <c r="Y60"/>
      <c r="Z60"/>
    </row>
    <row r="61" spans="19:26" x14ac:dyDescent="0.25">
      <c r="S61"/>
      <c r="T61"/>
      <c r="U61"/>
      <c r="V61"/>
      <c r="W61"/>
      <c r="X61"/>
      <c r="Y61"/>
      <c r="Z61"/>
    </row>
    <row r="62" spans="19:26" x14ac:dyDescent="0.25">
      <c r="S62"/>
      <c r="T62"/>
      <c r="U62"/>
      <c r="V62"/>
      <c r="W62"/>
      <c r="X62"/>
      <c r="Y62"/>
      <c r="Z62"/>
    </row>
    <row r="63" spans="19:26" x14ac:dyDescent="0.25">
      <c r="S63"/>
      <c r="T63"/>
      <c r="U63"/>
      <c r="V63"/>
      <c r="W63"/>
      <c r="X63"/>
      <c r="Y63"/>
      <c r="Z63"/>
    </row>
    <row r="64" spans="19:26" x14ac:dyDescent="0.25">
      <c r="S64"/>
      <c r="T64"/>
      <c r="U64"/>
      <c r="V64"/>
      <c r="W64"/>
      <c r="X64"/>
      <c r="Y64"/>
      <c r="Z64"/>
    </row>
    <row r="65" spans="19:26" x14ac:dyDescent="0.25">
      <c r="S65"/>
      <c r="T65"/>
      <c r="U65"/>
      <c r="V65"/>
      <c r="W65"/>
      <c r="X65"/>
      <c r="Y65"/>
      <c r="Z65"/>
    </row>
    <row r="66" spans="19:26" x14ac:dyDescent="0.25">
      <c r="S66"/>
      <c r="T66"/>
      <c r="U66"/>
      <c r="V66"/>
      <c r="W66"/>
      <c r="X66"/>
      <c r="Y66"/>
      <c r="Z66"/>
    </row>
    <row r="67" spans="19:26" x14ac:dyDescent="0.25">
      <c r="S67"/>
      <c r="T67"/>
      <c r="U67"/>
      <c r="V67"/>
      <c r="W67"/>
      <c r="X67"/>
      <c r="Y67"/>
      <c r="Z67"/>
    </row>
    <row r="68" spans="19:26" x14ac:dyDescent="0.25">
      <c r="S68"/>
      <c r="T68"/>
      <c r="U68"/>
      <c r="V68"/>
      <c r="W68"/>
      <c r="X68"/>
      <c r="Y68"/>
      <c r="Z68"/>
    </row>
    <row r="69" spans="19:26" x14ac:dyDescent="0.25">
      <c r="S69"/>
      <c r="T69"/>
      <c r="U69"/>
      <c r="V69"/>
      <c r="W69"/>
      <c r="X69"/>
      <c r="Y69"/>
      <c r="Z69"/>
    </row>
    <row r="70" spans="19:26" x14ac:dyDescent="0.25">
      <c r="S70"/>
      <c r="T70"/>
      <c r="U70"/>
      <c r="V70"/>
      <c r="W70"/>
      <c r="X70"/>
      <c r="Y70"/>
      <c r="Z70"/>
    </row>
    <row r="71" spans="19:26" x14ac:dyDescent="0.25">
      <c r="S71"/>
      <c r="T71"/>
      <c r="U71"/>
      <c r="V71"/>
      <c r="W71"/>
      <c r="X71"/>
      <c r="Y71"/>
      <c r="Z71"/>
    </row>
    <row r="72" spans="19:26" x14ac:dyDescent="0.25">
      <c r="S72"/>
      <c r="T72"/>
      <c r="U72"/>
      <c r="V72"/>
      <c r="W72"/>
      <c r="X72"/>
      <c r="Y72"/>
      <c r="Z72"/>
    </row>
    <row r="73" spans="19:26" x14ac:dyDescent="0.25">
      <c r="S73"/>
      <c r="T73"/>
      <c r="U73"/>
      <c r="V73"/>
      <c r="W73"/>
      <c r="X73"/>
      <c r="Y73"/>
      <c r="Z73"/>
    </row>
    <row r="74" spans="19:26" x14ac:dyDescent="0.25">
      <c r="S74"/>
      <c r="T74"/>
      <c r="U74"/>
      <c r="V74"/>
      <c r="W74"/>
      <c r="X74"/>
      <c r="Y74"/>
      <c r="Z74"/>
    </row>
    <row r="75" spans="19:26" x14ac:dyDescent="0.25">
      <c r="S75"/>
      <c r="T75"/>
      <c r="U75"/>
      <c r="V75"/>
      <c r="W75"/>
      <c r="X75"/>
      <c r="Y75"/>
      <c r="Z75"/>
    </row>
    <row r="76" spans="19:26" x14ac:dyDescent="0.25">
      <c r="S76"/>
      <c r="T76"/>
      <c r="U76"/>
      <c r="V76"/>
      <c r="W76"/>
      <c r="X76"/>
      <c r="Y76"/>
      <c r="Z76"/>
    </row>
    <row r="77" spans="19:26" x14ac:dyDescent="0.25">
      <c r="S77"/>
      <c r="T77"/>
      <c r="U77"/>
      <c r="V77"/>
      <c r="W77"/>
      <c r="X77"/>
      <c r="Y77"/>
      <c r="Z77"/>
    </row>
  </sheetData>
  <mergeCells count="16">
    <mergeCell ref="I22:M22"/>
    <mergeCell ref="I23:M23"/>
    <mergeCell ref="A14:G14"/>
    <mergeCell ref="I14:O14"/>
    <mergeCell ref="A19:G19"/>
    <mergeCell ref="I20:N20"/>
    <mergeCell ref="I21:M21"/>
    <mergeCell ref="A4:G4"/>
    <mergeCell ref="I4:O4"/>
    <mergeCell ref="A1:Q1"/>
    <mergeCell ref="B2:D2"/>
    <mergeCell ref="F2:G2"/>
    <mergeCell ref="M2:P2"/>
    <mergeCell ref="F3:G3"/>
    <mergeCell ref="M3:P3"/>
    <mergeCell ref="B3:C3"/>
  </mergeCells>
  <conditionalFormatting sqref="N21">
    <cfRule type="cellIs" dxfId="4" priority="5" operator="lessThan">
      <formula>15</formula>
    </cfRule>
  </conditionalFormatting>
  <conditionalFormatting sqref="N22">
    <cfRule type="cellIs" dxfId="7" priority="4" operator="lessThan">
      <formula>15</formula>
    </cfRule>
  </conditionalFormatting>
  <conditionalFormatting sqref="N23">
    <cfRule type="cellIs" dxfId="6" priority="3" operator="lessThan">
      <formula>3</formula>
    </cfRule>
  </conditionalFormatting>
  <conditionalFormatting sqref="Q2">
    <cfRule type="cellIs" dxfId="5" priority="7" operator="lessThan">
      <formula>30</formula>
    </cfRule>
  </conditionalFormatting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F0E6AA83E4E84281F716467E2AC088" ma:contentTypeVersion="17" ma:contentTypeDescription="Create a new document." ma:contentTypeScope="" ma:versionID="aa16b3f6aaf8cde7e1d474d8a0fb0d66">
  <xsd:schema xmlns:xsd="http://www.w3.org/2001/XMLSchema" xmlns:xs="http://www.w3.org/2001/XMLSchema" xmlns:p="http://schemas.microsoft.com/office/2006/metadata/properties" xmlns:ns2="22c8a6b8-c330-47ed-83fb-0b103d368545" xmlns:ns3="2f1d3f31-5b0f-43eb-9163-fa68605fd304" targetNamespace="http://schemas.microsoft.com/office/2006/metadata/properties" ma:root="true" ma:fieldsID="09e67dbbe20b7f69653ccc625eb27b4d" ns2:_="" ns3:_="">
    <xsd:import namespace="22c8a6b8-c330-47ed-83fb-0b103d368545"/>
    <xsd:import namespace="2f1d3f31-5b0f-43eb-9163-fa68605fd3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8a6b8-c330-47ed-83fb-0b103d368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d3f31-5b0f-43eb-9163-fa68605fd30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22c2705-ac49-4a51-9602-af82268cd581}" ma:internalName="TaxCatchAll" ma:showField="CatchAllData" ma:web="2f1d3f31-5b0f-43eb-9163-fa68605fd3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2c8a6b8-c330-47ed-83fb-0b103d368545" xsi:nil="true"/>
    <SharedWithUsers xmlns="2f1d3f31-5b0f-43eb-9163-fa68605fd304">
      <UserInfo>
        <DisplayName/>
        <AccountId xsi:nil="true"/>
        <AccountType/>
      </UserInfo>
    </SharedWithUsers>
    <lcf76f155ced4ddcb4097134ff3c332f xmlns="22c8a6b8-c330-47ed-83fb-0b103d368545">
      <Terms xmlns="http://schemas.microsoft.com/office/infopath/2007/PartnerControls"/>
    </lcf76f155ced4ddcb4097134ff3c332f>
    <TaxCatchAll xmlns="2f1d3f31-5b0f-43eb-9163-fa68605fd304" xsi:nil="true"/>
  </documentManagement>
</p:properties>
</file>

<file path=customXml/itemProps1.xml><?xml version="1.0" encoding="utf-8"?>
<ds:datastoreItem xmlns:ds="http://schemas.openxmlformats.org/officeDocument/2006/customXml" ds:itemID="{DB3609D9-0CCA-46A2-B138-1DC8954EEB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E5F561-390C-4E48-A385-3263C0342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8a6b8-c330-47ed-83fb-0b103d368545"/>
    <ds:schemaRef ds:uri="2f1d3f31-5b0f-43eb-9163-fa68605f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BF0AA7-27C8-411E-9C16-9FD8758201D1}">
  <ds:schemaRefs>
    <ds:schemaRef ds:uri="http://schemas.microsoft.com/office/2006/metadata/properties"/>
    <ds:schemaRef ds:uri="http://schemas.microsoft.com/office/infopath/2007/PartnerControls"/>
    <ds:schemaRef ds:uri="22c8a6b8-c330-47ed-83fb-0b103d368545"/>
    <ds:schemaRef ds:uri="2f1d3f31-5b0f-43eb-9163-fa68605fd3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 Project</vt:lpstr>
    </vt:vector>
  </TitlesOfParts>
  <Manager/>
  <Company>University of Nebraska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McManamey</dc:creator>
  <cp:keywords/>
  <dc:description/>
  <cp:lastModifiedBy>Julie McManamey</cp:lastModifiedBy>
  <cp:revision/>
  <dcterms:created xsi:type="dcterms:W3CDTF">2020-03-18T19:22:02Z</dcterms:created>
  <dcterms:modified xsi:type="dcterms:W3CDTF">2024-10-23T18:36:04Z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0x010100C5F0E6AA83E4E84281F716467E2AC088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